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<sst xmlns="http://schemas.openxmlformats.org/spreadsheetml/2006/main" count="24" uniqueCount="21">
  <si>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t>四川光雾山诺水河旅游景区管理有限公司下属企业2023年第三次公开招聘成绩排名表</t>
  </si>
  <si>
    <t>序号</t>
  </si>
  <si>
    <t>姓名</t>
  </si>
  <si>
    <t>应聘岗位</t>
  </si>
  <si>
    <t>笔试成绩</t>
  </si>
  <si>
    <t>笔试折合分数</t>
  </si>
  <si>
    <t>面试平均分</t>
  </si>
  <si>
    <t>面试折合分数</t>
  </si>
  <si>
    <t>总成绩</t>
  </si>
  <si>
    <t>名次</t>
  </si>
  <si>
    <t>备注</t>
  </si>
  <si>
    <t>李国龙</t>
  </si>
  <si>
    <t>红叶运业公司
会计</t>
  </si>
  <si>
    <t>进入体检</t>
  </si>
  <si>
    <t>刘梅</t>
  </si>
  <si>
    <t>李瑞</t>
  </si>
  <si>
    <t>杜磊</t>
  </si>
  <si>
    <t>骏景索道公司
设备技术员</t>
  </si>
  <si>
    <t>黎祖润</t>
  </si>
  <si>
    <t>何妍霞</t>
  </si>
  <si>
    <t>李进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</si>
</sst>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J17" sqref="J17"/>
    </sheetView>
  </sheetViews>
  <sheetFormatPr defaultColWidth="9" defaultRowHeight="13.5"/>
  <cols>
    <col min="1" max="1" width="6.625" customWidth="1"/>
    <col min="2" max="2" width="10.875" customWidth="1"/>
    <col min="3" max="3" width="18.25" customWidth="1"/>
    <col min="4" max="4" width="12.5" customWidth="1"/>
    <col min="5" max="5" width="18.125" customWidth="1"/>
    <col min="6" max="6" width="14.25" customWidth="1"/>
    <col min="7" max="7" width="20.125" customWidth="1"/>
    <col min="8" max="8" width="11.375" customWidth="1"/>
    <col min="10" max="10" width="11.5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3" customHeight="1" spans="1:10">
      <c r="A3" s="3">
        <v>1</v>
      </c>
      <c r="B3" s="4" t="s">
        <v>11</v>
      </c>
      <c r="C3" s="5" t="s">
        <v>12</v>
      </c>
      <c r="D3" s="4">
        <v>67</v>
      </c>
      <c r="E3" s="6">
        <f t="shared" ref="E3:E9" si="0">D3*0.4</f>
        <v>26.8</v>
      </c>
      <c r="F3" s="6">
        <v>89.4</v>
      </c>
      <c r="G3" s="6">
        <f>F3*0.6</f>
        <v>53.64</v>
      </c>
      <c r="H3" s="6">
        <f>G3+E3</f>
        <v>80.44</v>
      </c>
      <c r="I3" s="3">
        <v>1</v>
      </c>
      <c r="J3" s="10" t="s">
        <v>13</v>
      </c>
    </row>
    <row r="4" ht="33" customHeight="1" spans="1:10">
      <c r="A4" s="3">
        <v>2</v>
      </c>
      <c r="B4" s="4" t="s">
        <v>14</v>
      </c>
      <c r="C4" s="4"/>
      <c r="D4" s="4">
        <v>68</v>
      </c>
      <c r="E4" s="6">
        <f t="shared" si="0"/>
        <v>27.2</v>
      </c>
      <c r="F4" s="6">
        <v>88.4</v>
      </c>
      <c r="G4" s="6">
        <f>F4*0.6</f>
        <v>53.04</v>
      </c>
      <c r="H4" s="6">
        <f t="shared" ref="H4:H9" si="1">G4+E4</f>
        <v>80.24</v>
      </c>
      <c r="I4" s="3">
        <v>2</v>
      </c>
      <c r="J4" s="6"/>
    </row>
    <row r="5" ht="33" customHeight="1" spans="1:10">
      <c r="A5" s="3">
        <v>3</v>
      </c>
      <c r="B5" s="4" t="s">
        <v>15</v>
      </c>
      <c r="C5" s="4"/>
      <c r="D5" s="4">
        <v>58</v>
      </c>
      <c r="E5" s="6">
        <f t="shared" si="0"/>
        <v>23.2</v>
      </c>
      <c r="F5" s="6">
        <v>81</v>
      </c>
      <c r="G5" s="6">
        <f t="shared" ref="G3:G9" si="2">F5*0.6</f>
        <v>48.6</v>
      </c>
      <c r="H5" s="6">
        <f t="shared" si="1"/>
        <v>71.8</v>
      </c>
      <c r="I5" s="3">
        <v>3</v>
      </c>
      <c r="J5" s="6"/>
    </row>
    <row r="6" ht="33" customHeight="1" spans="1:10">
      <c r="A6" s="3">
        <v>4</v>
      </c>
      <c r="B6" s="4" t="s">
        <v>16</v>
      </c>
      <c r="C6" s="7" t="s">
        <v>17</v>
      </c>
      <c r="D6" s="6">
        <v>77</v>
      </c>
      <c r="E6" s="6">
        <f t="shared" si="0"/>
        <v>30.8</v>
      </c>
      <c r="F6" s="6">
        <v>88.6</v>
      </c>
      <c r="G6" s="6">
        <f t="shared" si="2"/>
        <v>53.16</v>
      </c>
      <c r="H6" s="6">
        <f t="shared" si="1"/>
        <v>83.96</v>
      </c>
      <c r="I6" s="3">
        <v>1</v>
      </c>
      <c r="J6" s="10" t="s">
        <v>13</v>
      </c>
    </row>
    <row r="7" ht="33" customHeight="1" spans="1:10">
      <c r="A7" s="3">
        <v>5</v>
      </c>
      <c r="B7" s="4" t="s">
        <v>18</v>
      </c>
      <c r="C7" s="8"/>
      <c r="D7" s="6">
        <v>71</v>
      </c>
      <c r="E7" s="6">
        <f t="shared" si="0"/>
        <v>28.4</v>
      </c>
      <c r="F7" s="6">
        <v>88.6</v>
      </c>
      <c r="G7" s="6">
        <f t="shared" si="2"/>
        <v>53.16</v>
      </c>
      <c r="H7" s="6">
        <f t="shared" si="1"/>
        <v>81.56</v>
      </c>
      <c r="I7" s="3">
        <v>2</v>
      </c>
      <c r="J7" s="10" t="s">
        <v>13</v>
      </c>
    </row>
    <row r="8" ht="33" customHeight="1" spans="1:10">
      <c r="A8" s="3">
        <v>6</v>
      </c>
      <c r="B8" s="4" t="s">
        <v>19</v>
      </c>
      <c r="C8" s="8"/>
      <c r="D8" s="6">
        <v>73</v>
      </c>
      <c r="E8" s="6">
        <f t="shared" si="0"/>
        <v>29.2</v>
      </c>
      <c r="F8" s="6">
        <v>87.2</v>
      </c>
      <c r="G8" s="6">
        <f t="shared" si="2"/>
        <v>52.32</v>
      </c>
      <c r="H8" s="6">
        <f t="shared" si="1"/>
        <v>81.52</v>
      </c>
      <c r="I8" s="3">
        <v>3</v>
      </c>
      <c r="J8" s="10" t="s">
        <v>13</v>
      </c>
    </row>
    <row r="9" ht="33" customHeight="1" spans="1:10">
      <c r="A9" s="3">
        <v>7</v>
      </c>
      <c r="B9" s="4" t="s">
        <v>20</v>
      </c>
      <c r="C9" s="9"/>
      <c r="D9" s="6">
        <v>66</v>
      </c>
      <c r="E9" s="6">
        <f t="shared" si="0"/>
        <v>26.4</v>
      </c>
      <c r="F9" s="6">
        <v>83.1</v>
      </c>
      <c r="G9" s="6">
        <f t="shared" si="2"/>
        <v>49.86</v>
      </c>
      <c r="H9" s="6">
        <f t="shared" si="1"/>
        <v>76.26</v>
      </c>
      <c r="I9" s="3">
        <v>4</v>
      </c>
      <c r="J9" s="11"/>
    </row>
  </sheetData>
  <mergeCells count="3">
    <mergeCell ref="A1:J1"/>
    <mergeCell ref="C3:C5"/>
    <mergeCell ref="C6:C9"/>
  </mergeCells>
  <pageMargins left="0.75" right="0.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2023-05-05T08:05:00Z</dcterms:created>
  <dcterms:modified xsi:type="dcterms:W3CDTF">2023-11-22T05:55:05Z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E57D1B28461242B9A6B15BFBA1A2BB56_13</vt:lpwstr>
  </property>
  <property fmtid="{D5CDD505-2E9C-101B-9397-08002B2CF9AE}" pid="3" name="KSOProductBuildVer">
    <vt:lpwstr>2052-12.1.0.15712</vt:lpwstr>
  </property>
</Properties>
</file>